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20715" windowHeight="1099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<sst xmlns="http://schemas.openxmlformats.org/spreadsheetml/2006/main" count="191" uniqueCount="138">
  <si>
    <t>Odberateľ: Mesto Rajec</t>
  </si>
  <si>
    <t>V module</t>
  </si>
  <si>
    <t>Hlavička1</t>
  </si>
  <si>
    <t>Mena</t>
  </si>
  <si>
    <t>Hlavička2</t>
  </si>
  <si>
    <t>Obdobie</t>
  </si>
  <si>
    <t>Projektant: PROKRIST,Ing.arch.Kristiník S.</t>
  </si>
  <si>
    <t xml:space="preserve">JKSO : </t>
  </si>
  <si>
    <t>Rozpočet</t>
  </si>
  <si>
    <t>Prehľad rozpočtových nákladov v</t>
  </si>
  <si>
    <t>EUR</t>
  </si>
  <si>
    <t>Dodávateľ: Bude určený výberovým konaním</t>
  </si>
  <si>
    <t>Čerpanie</t>
  </si>
  <si>
    <t>Súpis vykonaných prác a dodávok v</t>
  </si>
  <si>
    <t>SKK</t>
  </si>
  <si>
    <t>za obdobie</t>
  </si>
  <si>
    <t>Mesiac 1999</t>
  </si>
  <si>
    <t>VK</t>
  </si>
  <si>
    <t>Prehľad kalkulovaných nákladov v</t>
  </si>
  <si>
    <t>Stavba :Úprava ciest priliehajúcich k Nám. SNP Rajec, 2.etapa</t>
  </si>
  <si>
    <t>VF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</si>
  <si>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</si>
  <si>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</si>
  <si>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</si>
  <si>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</si>
  <si>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</si>
  <si>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</si>
  <si>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</si>
  <si>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</si>
  <si>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</si>
  <si>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</si>
  <si>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</si>
  <si>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</si>
  <si>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</si>
  <si>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</si>
  <si>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</si>
  <si>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</si>
  <si>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</si>
  <si>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číslo</t>
  </si>
  <si>
    <t>cenníka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</si>
  <si>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</si>
  <si>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</si>
  <si>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</si>
  <si>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</si>
  <si>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</si>
  <si>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</si>
  <si>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</si>
  <si>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</si>
  <si>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</si>
  <si>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</si>
  <si>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</si>
  <si>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</si>
  <si>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</si>
  <si>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PRÁCE A DODÁVKY HSV</t>
  </si>
  <si>
    <t>1 - ZEMNE PRÁCE</t>
  </si>
  <si>
    <t>272</t>
  </si>
  <si>
    <t xml:space="preserve">11310-6121   </t>
  </si>
  <si>
    <t xml:space="preserve">Rozobratie dlažby pre chodcov z betón. dlaždíc alebo tvárnic                    </t>
  </si>
  <si>
    <t xml:space="preserve">m2      </t>
  </si>
  <si>
    <t>712,9+305,8 =   1018.700</t>
  </si>
  <si>
    <t>221</t>
  </si>
  <si>
    <t xml:space="preserve">11310-7136   </t>
  </si>
  <si>
    <t xml:space="preserve">Odstránenie podkladov alebo krytov z betónu vyst. sieť. hr. do 15 cm do 200 m2  </t>
  </si>
  <si>
    <t>3655,8+1018,7 =   4674.500</t>
  </si>
  <si>
    <t xml:space="preserve">11310-7222   </t>
  </si>
  <si>
    <t xml:space="preserve">Odstránenie podkladov alebo krytov z kameniva drv. hr. do 20 cm, nad 200 m2     </t>
  </si>
  <si>
    <t>3655,8+1018,7+12,4 =   4686.900</t>
  </si>
  <si>
    <t xml:space="preserve">11310-7231   </t>
  </si>
  <si>
    <t xml:space="preserve">Odstránenie podkladov alebo krytov z betónu prost. hr. do 15 cm, nad 200 m2     </t>
  </si>
  <si>
    <t>450,8 =   450.800</t>
  </si>
  <si>
    <t xml:space="preserve">11310-7241   </t>
  </si>
  <si>
    <t xml:space="preserve">Odstránenie podkladov alebo krytov živičných hr. do 5 cm, nad 200 m2            </t>
  </si>
  <si>
    <t xml:space="preserve">11310-7242   </t>
  </si>
  <si>
    <t xml:space="preserve">Odstránenie podkladov alebo krytov živičných hr. do 10 cm, nad 200 m2           </t>
  </si>
  <si>
    <t xml:space="preserve">11320-2111   </t>
  </si>
  <si>
    <t xml:space="preserve">Vytrhanie krajníkov alebo obrubníkov stojatých                                  </t>
  </si>
  <si>
    <t xml:space="preserve">m       </t>
  </si>
  <si>
    <t>001</t>
  </si>
  <si>
    <t xml:space="preserve">12220-1102   </t>
  </si>
  <si>
    <t xml:space="preserve">Odkopávky a prekopávky nezapaž. v horn. tr. 3 nad 100 do 1 000 m3               </t>
  </si>
  <si>
    <t xml:space="preserve">m3      </t>
  </si>
  <si>
    <t>3655,8*(0,530-0,490) =   146.232</t>
  </si>
  <si>
    <t>450*(0,53-0,43) =   45.000</t>
  </si>
  <si>
    <t>1018,7*(0,53-0,47) =   61.122</t>
  </si>
  <si>
    <t>12,4*(0,53-0,35) =   2.232</t>
  </si>
  <si>
    <t>.</t>
  </si>
  <si>
    <t xml:space="preserve">12220-1109   </t>
  </si>
  <si>
    <t xml:space="preserve">Príplatok za lepivosť horniny tr.3                                              </t>
  </si>
  <si>
    <t xml:space="preserve">13320-1101   </t>
  </si>
  <si>
    <t xml:space="preserve">Hĺbenie šachiet v horn. tr. 3 do 100 m3                                         </t>
  </si>
  <si>
    <t>0,4*0,4*0,4*5 =   0.320</t>
  </si>
  <si>
    <t>0,307*0,307*0,35*1 =   0.033</t>
  </si>
  <si>
    <t>0,607*0,291*0,25*2*3 =   0.265</t>
  </si>
  <si>
    <t>1,0*1,0*0,9*16 =   14.400</t>
  </si>
  <si>
    <t xml:space="preserve">13320-1109   </t>
  </si>
  <si>
    <t xml:space="preserve">16270-1105   </t>
  </si>
  <si>
    <t xml:space="preserve">Vodorovné premiestnenie výkopu do 10000 m horn. tr. 1-4                         </t>
  </si>
  <si>
    <t>15,018+254,586 =   269.604</t>
  </si>
  <si>
    <t xml:space="preserve">17120-1201   </t>
  </si>
  <si>
    <t xml:space="preserve">Uloženie sypaniny na skládku                                                    </t>
  </si>
  <si>
    <t xml:space="preserve">17120-1209   </t>
  </si>
  <si>
    <t xml:space="preserve">Poplatok za skládku zeminy                                                      </t>
  </si>
  <si>
    <t xml:space="preserve">1 - ZEMNE PRÁCE  spolu: </t>
  </si>
  <si>
    <t>5 - KOMUNIKÁCIE</t>
  </si>
  <si>
    <t xml:space="preserve">56487-1111   </t>
  </si>
  <si>
    <t xml:space="preserve">Podklad zo štrkodrte hr. 15 cm                                                  </t>
  </si>
  <si>
    <t xml:space="preserve">56712-2115   </t>
  </si>
  <si>
    <t xml:space="preserve">Podklad z kameniva spevn. cementom KZC 1, hr. 10 cm                             </t>
  </si>
  <si>
    <t xml:space="preserve">59621-1213   </t>
  </si>
  <si>
    <t xml:space="preserve">Kladenie zámkovej dlažby pre chodcov hr. 8 cm sk. A nad 300m2                   </t>
  </si>
  <si>
    <t xml:space="preserve">59621-1214   </t>
  </si>
  <si>
    <t xml:space="preserve">Príplatok za kladenie z dvoch farieb hr. 8 cm sk. A                             </t>
  </si>
  <si>
    <t>MAT</t>
  </si>
  <si>
    <t xml:space="preserve">592 450012   </t>
  </si>
  <si>
    <t xml:space="preserve">Dlažba betónová hr.70 mm svetlosivá                                             </t>
  </si>
  <si>
    <t>3743,3*1,05 =   3930.465</t>
  </si>
  <si>
    <t xml:space="preserve">592 450013   </t>
  </si>
  <si>
    <t xml:space="preserve">Dlažba betónová hr.70 mm tmavosivá                                              </t>
  </si>
  <si>
    <t>1394,4*1,05 =   1464.120</t>
  </si>
  <si>
    <t xml:space="preserve">5 - KOMUNIKÁCIE  spolu: </t>
  </si>
  <si>
    <t>9 - OSTATNÉ KONŠTRUKCIE A PRÁCE</t>
  </si>
  <si>
    <t>013</t>
  </si>
  <si>
    <t xml:space="preserve">97908-1111   </t>
  </si>
  <si>
    <t xml:space="preserve">Odvoz sute a vybúraných hmôt na skládku do 1 km                                 </t>
  </si>
  <si>
    <t xml:space="preserve">t       </t>
  </si>
  <si>
    <t xml:space="preserve">97908-1121   </t>
  </si>
  <si>
    <t xml:space="preserve">Odvoz sute a vybúraných hmôt na skládku každý ďalší 1 km                        </t>
  </si>
  <si>
    <t xml:space="preserve">97913-1413   </t>
  </si>
  <si>
    <t>Poplatok za ulož.a znešk.stav.odp na urč.sklád.-hlušina a kamenivo "O"-ost.odpad</t>
  </si>
  <si>
    <t xml:space="preserve">99822-3011   </t>
  </si>
  <si>
    <t xml:space="preserve">Presun hmôt pre komunikácie, kryt dlaždený                                      </t>
  </si>
  <si>
    <t xml:space="preserve">9 - OSTATNÉ KONŠTRUKCIE A PRÁCE  spolu: </t>
  </si>
  <si>
    <t xml:space="preserve">PRÁCE A DODÁVKY HSV  spolu: </t>
  </si>
  <si>
    <t>Za rozpočet celkom</t>
  </si>
  <si>
    <t xml:space="preserve">Spracoval: Jaroslav Rybárik                     </t>
  </si>
  <si>
    <t>Dátum:  jún 2014</t>
  </si>
  <si>
    <t>Objekt : SO-04 - vetva I, Bielisko</t>
  </si>
  <si>
    <r>
      <t xml:space="preserve">Výkaz-výmer  </t>
    </r>
    <r>
      <rPr>
        <sz val="10"/>
        <rFont val="Arial Narrow"/>
        <family val="2"/>
      </rPr>
      <t>/podklad pre verejné obstarávanie/</t>
    </r>
  </si>
</sst>
</file>

<file path=xl/styles.xml><?xml version="1.0" encoding="utf-8"?>
<styleSheet xmlns="http://schemas.openxmlformats.org/spreadsheetml/2006/main">
  <numFmts count="1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00"/>
    <numFmt numFmtId="173" formatCode="#,##0.000"/>
  </numFmts>
  <fonts count="41">
    <font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10"/>
      <name val="Arial CE"/>
      <family val="0"/>
    </font>
    <font>
      <b/>
      <sz val="10"/>
      <name val="Arial Narrow"/>
      <family val="2"/>
    </font>
    <font>
      <sz val="8"/>
      <color indexed="12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" fontId="2" fillId="0" borderId="0" xfId="0" applyNumberFormat="1" applyFont="1" applyAlignment="1" applyProtection="1">
      <alignment/>
      <protection locked="0"/>
    </xf>
    <xf numFmtId="172" fontId="2" fillId="0" borderId="0" xfId="0" applyNumberFormat="1" applyFont="1" applyAlignment="1" applyProtection="1">
      <alignment/>
      <protection locked="0"/>
    </xf>
    <xf numFmtId="173" fontId="2" fillId="0" borderId="0" xfId="0" applyNumberFormat="1" applyFont="1" applyAlignment="1" applyProtection="1">
      <alignment/>
      <protection locked="0"/>
    </xf>
    <xf numFmtId="0" fontId="2" fillId="0" borderId="0" xfId="44" applyFont="1" applyProtection="1">
      <alignment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 locked="0"/>
    </xf>
    <xf numFmtId="0" fontId="1" fillId="0" borderId="0" xfId="44" applyFont="1" applyProtection="1">
      <alignment/>
      <protection locked="0"/>
    </xf>
    <xf numFmtId="49" fontId="1" fillId="0" borderId="0" xfId="44" applyNumberFormat="1" applyFont="1" applyProtection="1">
      <alignment/>
      <protection locked="0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Continuous"/>
      <protection locked="0"/>
    </xf>
    <xf numFmtId="0" fontId="2" fillId="0" borderId="13" xfId="0" applyFont="1" applyBorder="1" applyAlignment="1" applyProtection="1">
      <alignment horizontal="centerContinuous"/>
      <protection locked="0"/>
    </xf>
    <xf numFmtId="0" fontId="2" fillId="0" borderId="14" xfId="0" applyFont="1" applyBorder="1" applyAlignment="1" applyProtection="1">
      <alignment horizontal="centerContinuous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0" xfId="0" applyNumberFormat="1" applyFont="1" applyBorder="1" applyAlignment="1" applyProtection="1">
      <alignment horizontal="center"/>
      <protection locked="0"/>
    </xf>
    <xf numFmtId="0" fontId="2" fillId="0" borderId="11" xfId="0" applyNumberFormat="1" applyFont="1" applyBorder="1" applyAlignment="1" applyProtection="1">
      <alignment horizontal="center"/>
      <protection locked="0"/>
    </xf>
    <xf numFmtId="0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6" xfId="0" applyNumberFormat="1" applyFont="1" applyBorder="1" applyAlignment="1" applyProtection="1">
      <alignment horizontal="center"/>
      <protection locked="0"/>
    </xf>
    <xf numFmtId="0" fontId="2" fillId="0" borderId="17" xfId="0" applyNumberFormat="1" applyFont="1" applyBorder="1" applyAlignment="1" applyProtection="1">
      <alignment horizontal="center"/>
      <protection locked="0"/>
    </xf>
    <xf numFmtId="0" fontId="2" fillId="0" borderId="19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172" fontId="1" fillId="0" borderId="0" xfId="0" applyNumberFormat="1" applyFont="1" applyAlignment="1" applyProtection="1">
      <alignment/>
      <protection locked="0"/>
    </xf>
    <xf numFmtId="173" fontId="1" fillId="0" borderId="0" xfId="0" applyNumberFormat="1" applyFont="1" applyAlignment="1" applyProtection="1">
      <alignment/>
      <protection locked="0"/>
    </xf>
    <xf numFmtId="4" fontId="1" fillId="0" borderId="0" xfId="0" applyNumberFormat="1" applyFont="1" applyAlignment="1" applyProtection="1">
      <alignment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_KLs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3.57421875" style="32" customWidth="1"/>
    <col min="2" max="2" width="5.28125" style="11" customWidth="1"/>
    <col min="3" max="3" width="7.7109375" style="12" customWidth="1"/>
    <col min="4" max="4" width="50.140625" style="2" customWidth="1"/>
    <col min="5" max="5" width="8.57421875" style="5" customWidth="1"/>
    <col min="6" max="6" width="5.8515625" style="2" customWidth="1"/>
    <col min="7" max="7" width="6.421875" style="3" customWidth="1"/>
    <col min="8" max="8" width="9.57421875" style="3" customWidth="1"/>
    <col min="9" max="9" width="8.57421875" style="3" customWidth="1"/>
    <col min="10" max="10" width="7.7109375" style="3" customWidth="1"/>
    <col min="11" max="11" width="7.7109375" style="4" customWidth="1"/>
    <col min="12" max="12" width="7.28125" style="4" customWidth="1"/>
    <col min="13" max="13" width="5.28125" style="5" customWidth="1"/>
    <col min="14" max="14" width="4.8515625" style="5" customWidth="1"/>
    <col min="15" max="15" width="3.57421875" style="2" customWidth="1"/>
    <col min="16" max="16" width="12.7109375" style="2" hidden="1" customWidth="1"/>
    <col min="17" max="19" width="13.28125" style="5" hidden="1" customWidth="1"/>
    <col min="20" max="20" width="10.57421875" style="33" hidden="1" customWidth="1"/>
    <col min="21" max="21" width="10.28125" style="33" hidden="1" customWidth="1"/>
    <col min="22" max="22" width="0" style="33" hidden="1" customWidth="1"/>
    <col min="23" max="24" width="5.7109375" style="2" customWidth="1"/>
    <col min="25" max="25" width="6.57421875" style="2" customWidth="1"/>
    <col min="26" max="26" width="24.8515625" style="2" customWidth="1"/>
    <col min="27" max="27" width="4.28125" style="2" customWidth="1"/>
    <col min="28" max="28" width="8.28125" style="7" customWidth="1"/>
    <col min="29" max="29" width="8.7109375" style="7" customWidth="1"/>
    <col min="30" max="16384" width="9.140625" style="7" customWidth="1"/>
  </cols>
  <sheetData>
    <row r="1" spans="1:29" ht="12.75">
      <c r="A1" s="1" t="s">
        <v>0</v>
      </c>
      <c r="B1" s="2"/>
      <c r="C1" s="2"/>
      <c r="E1" s="2"/>
      <c r="H1" s="2"/>
      <c r="I1" s="1" t="s">
        <v>134</v>
      </c>
      <c r="L1" s="2"/>
      <c r="M1" s="2"/>
      <c r="N1" s="2"/>
      <c r="T1" s="2"/>
      <c r="U1" s="2"/>
      <c r="V1" s="2"/>
      <c r="Y1" s="6" t="s">
        <v>1</v>
      </c>
      <c r="Z1" s="6" t="s">
        <v>2</v>
      </c>
      <c r="AA1" s="6" t="s">
        <v>3</v>
      </c>
      <c r="AB1" s="6" t="s">
        <v>4</v>
      </c>
      <c r="AC1" s="6" t="s">
        <v>5</v>
      </c>
    </row>
    <row r="2" spans="1:29" ht="12.75">
      <c r="A2" s="1" t="s">
        <v>6</v>
      </c>
      <c r="B2" s="2"/>
      <c r="C2" s="2"/>
      <c r="E2" s="2"/>
      <c r="H2" s="8"/>
      <c r="I2" s="1" t="s">
        <v>7</v>
      </c>
      <c r="L2" s="2"/>
      <c r="M2" s="2"/>
      <c r="N2" s="2"/>
      <c r="T2" s="2"/>
      <c r="U2" s="2"/>
      <c r="V2" s="2"/>
      <c r="Y2" s="6" t="s">
        <v>8</v>
      </c>
      <c r="Z2" s="9" t="s">
        <v>9</v>
      </c>
      <c r="AA2" s="9" t="s">
        <v>10</v>
      </c>
      <c r="AB2" s="9"/>
      <c r="AC2" s="10"/>
    </row>
    <row r="3" spans="1:29" ht="12.75">
      <c r="A3" s="1" t="s">
        <v>11</v>
      </c>
      <c r="B3" s="2"/>
      <c r="C3" s="2"/>
      <c r="E3" s="2"/>
      <c r="H3" s="2"/>
      <c r="I3" s="1" t="s">
        <v>135</v>
      </c>
      <c r="L3" s="2"/>
      <c r="M3" s="2"/>
      <c r="N3" s="2"/>
      <c r="T3" s="2"/>
      <c r="U3" s="2"/>
      <c r="V3" s="2"/>
      <c r="Y3" s="6" t="s">
        <v>12</v>
      </c>
      <c r="Z3" s="9" t="s">
        <v>13</v>
      </c>
      <c r="AA3" s="9" t="s">
        <v>14</v>
      </c>
      <c r="AB3" s="9" t="s">
        <v>15</v>
      </c>
      <c r="AC3" s="10" t="s">
        <v>16</v>
      </c>
    </row>
    <row r="4" spans="1:29" ht="12.75">
      <c r="A4" s="2"/>
      <c r="B4" s="2"/>
      <c r="C4" s="2"/>
      <c r="E4" s="2"/>
      <c r="G4" s="2"/>
      <c r="H4" s="2"/>
      <c r="I4" s="2"/>
      <c r="J4" s="2"/>
      <c r="K4" s="2"/>
      <c r="L4" s="2"/>
      <c r="M4" s="2"/>
      <c r="N4" s="2"/>
      <c r="T4" s="2"/>
      <c r="U4" s="2"/>
      <c r="V4" s="2"/>
      <c r="Y4" s="6" t="s">
        <v>17</v>
      </c>
      <c r="Z4" s="9" t="s">
        <v>18</v>
      </c>
      <c r="AA4" s="9" t="s">
        <v>14</v>
      </c>
      <c r="AB4" s="9"/>
      <c r="AC4" s="10"/>
    </row>
    <row r="5" spans="1:29" ht="12.75">
      <c r="A5" s="1" t="s">
        <v>19</v>
      </c>
      <c r="B5" s="2"/>
      <c r="C5" s="2"/>
      <c r="E5" s="2"/>
      <c r="G5" s="2"/>
      <c r="H5" s="2"/>
      <c r="I5" s="2"/>
      <c r="J5" s="2"/>
      <c r="K5" s="2"/>
      <c r="L5" s="2"/>
      <c r="M5" s="2"/>
      <c r="N5" s="2"/>
      <c r="T5" s="2"/>
      <c r="U5" s="2"/>
      <c r="V5" s="2"/>
      <c r="Y5" s="6" t="s">
        <v>20</v>
      </c>
      <c r="Z5" s="9" t="s">
        <v>13</v>
      </c>
      <c r="AA5" s="9" t="s">
        <v>14</v>
      </c>
      <c r="AB5" s="9" t="s">
        <v>15</v>
      </c>
      <c r="AC5" s="10" t="s">
        <v>16</v>
      </c>
    </row>
    <row r="6" spans="1:22" ht="12.75">
      <c r="A6" s="1" t="s">
        <v>136</v>
      </c>
      <c r="B6" s="2"/>
      <c r="C6" s="2"/>
      <c r="E6" s="2"/>
      <c r="G6" s="2"/>
      <c r="H6" s="2"/>
      <c r="I6" s="2"/>
      <c r="J6" s="2"/>
      <c r="K6" s="2"/>
      <c r="L6" s="2"/>
      <c r="M6" s="2"/>
      <c r="N6" s="2"/>
      <c r="T6" s="2"/>
      <c r="U6" s="2"/>
      <c r="V6" s="2"/>
    </row>
    <row r="7" spans="1:22" ht="12.75">
      <c r="A7" s="1"/>
      <c r="B7" s="2"/>
      <c r="C7" s="2"/>
      <c r="E7" s="2"/>
      <c r="G7" s="2"/>
      <c r="H7" s="2"/>
      <c r="I7" s="2"/>
      <c r="J7" s="2"/>
      <c r="K7" s="2"/>
      <c r="L7" s="2"/>
      <c r="M7" s="2"/>
      <c r="N7" s="2"/>
      <c r="T7" s="2"/>
      <c r="U7" s="2"/>
      <c r="V7" s="2"/>
    </row>
    <row r="8" spans="1:22" ht="14.25" thickBot="1">
      <c r="A8" s="7"/>
      <c r="D8" s="13" t="s">
        <v>137</v>
      </c>
      <c r="T8" s="2"/>
      <c r="U8" s="2"/>
      <c r="V8" s="2"/>
    </row>
    <row r="9" spans="1:22" ht="13.5" thickTop="1">
      <c r="A9" s="14" t="s">
        <v>21</v>
      </c>
      <c r="B9" s="15" t="s">
        <v>22</v>
      </c>
      <c r="C9" s="15" t="s">
        <v>23</v>
      </c>
      <c r="D9" s="15" t="s">
        <v>24</v>
      </c>
      <c r="E9" s="15" t="s">
        <v>25</v>
      </c>
      <c r="F9" s="15" t="s">
        <v>26</v>
      </c>
      <c r="G9" s="15" t="s">
        <v>27</v>
      </c>
      <c r="H9" s="15" t="s">
        <v>28</v>
      </c>
      <c r="I9" s="15" t="s">
        <v>29</v>
      </c>
      <c r="J9" s="15" t="s">
        <v>30</v>
      </c>
      <c r="K9" s="16" t="s">
        <v>31</v>
      </c>
      <c r="L9" s="17"/>
      <c r="M9" s="18" t="s">
        <v>32</v>
      </c>
      <c r="N9" s="17"/>
      <c r="O9" s="19" t="s">
        <v>33</v>
      </c>
      <c r="P9" s="20" t="s">
        <v>34</v>
      </c>
      <c r="Q9" s="21" t="s">
        <v>25</v>
      </c>
      <c r="R9" s="21" t="s">
        <v>25</v>
      </c>
      <c r="S9" s="22" t="s">
        <v>25</v>
      </c>
      <c r="T9" s="23" t="s">
        <v>35</v>
      </c>
      <c r="U9" s="23" t="s">
        <v>36</v>
      </c>
      <c r="V9" s="23" t="s">
        <v>37</v>
      </c>
    </row>
    <row r="10" spans="1:22" ht="13.5" thickBot="1">
      <c r="A10" s="24" t="s">
        <v>38</v>
      </c>
      <c r="B10" s="25" t="s">
        <v>39</v>
      </c>
      <c r="C10" s="26"/>
      <c r="D10" s="25" t="s">
        <v>40</v>
      </c>
      <c r="E10" s="25" t="s">
        <v>41</v>
      </c>
      <c r="F10" s="25" t="s">
        <v>42</v>
      </c>
      <c r="G10" s="25" t="s">
        <v>43</v>
      </c>
      <c r="H10" s="25" t="s">
        <v>44</v>
      </c>
      <c r="I10" s="25" t="s">
        <v>45</v>
      </c>
      <c r="J10" s="25"/>
      <c r="K10" s="25" t="s">
        <v>27</v>
      </c>
      <c r="L10" s="25" t="s">
        <v>30</v>
      </c>
      <c r="M10" s="27" t="s">
        <v>27</v>
      </c>
      <c r="N10" s="25" t="s">
        <v>30</v>
      </c>
      <c r="O10" s="28" t="s">
        <v>46</v>
      </c>
      <c r="P10" s="29"/>
      <c r="Q10" s="30" t="s">
        <v>47</v>
      </c>
      <c r="R10" s="30" t="s">
        <v>48</v>
      </c>
      <c r="S10" s="31" t="s">
        <v>49</v>
      </c>
      <c r="T10" s="23" t="s">
        <v>50</v>
      </c>
      <c r="U10" s="23" t="s">
        <v>51</v>
      </c>
      <c r="V10" s="23" t="s">
        <v>52</v>
      </c>
    </row>
    <row r="11" ht="13.5" thickTop="1"/>
    <row r="12" ht="12.75">
      <c r="B12" s="34" t="s">
        <v>53</v>
      </c>
    </row>
    <row r="13" ht="12.75">
      <c r="B13" s="12" t="s">
        <v>54</v>
      </c>
    </row>
    <row r="14" spans="1:6" ht="12.75">
      <c r="A14" s="32">
        <v>1</v>
      </c>
      <c r="B14" s="11" t="s">
        <v>55</v>
      </c>
      <c r="C14" s="12" t="s">
        <v>56</v>
      </c>
      <c r="D14" s="2" t="s">
        <v>57</v>
      </c>
      <c r="E14" s="5">
        <v>192.56</v>
      </c>
      <c r="F14" s="2" t="s">
        <v>58</v>
      </c>
    </row>
    <row r="15" ht="12.75">
      <c r="D15" s="2" t="s">
        <v>59</v>
      </c>
    </row>
    <row r="16" spans="1:6" ht="12.75">
      <c r="A16" s="32">
        <v>2</v>
      </c>
      <c r="B16" s="11" t="s">
        <v>60</v>
      </c>
      <c r="C16" s="12" t="s">
        <v>61</v>
      </c>
      <c r="D16" s="2" t="s">
        <v>62</v>
      </c>
      <c r="E16" s="5">
        <v>12.4</v>
      </c>
      <c r="F16" s="2" t="s">
        <v>58</v>
      </c>
    </row>
    <row r="17" ht="12.75">
      <c r="D17" s="2" t="s">
        <v>63</v>
      </c>
    </row>
    <row r="18" spans="1:6" ht="12.75">
      <c r="A18" s="32">
        <v>4</v>
      </c>
      <c r="B18" s="11" t="s">
        <v>60</v>
      </c>
      <c r="C18" s="12" t="s">
        <v>64</v>
      </c>
      <c r="D18" s="2" t="s">
        <v>65</v>
      </c>
      <c r="E18" s="5">
        <v>357</v>
      </c>
      <c r="F18" s="2" t="s">
        <v>58</v>
      </c>
    </row>
    <row r="19" ht="12.75">
      <c r="D19" s="2" t="s">
        <v>66</v>
      </c>
    </row>
    <row r="20" spans="1:6" ht="12.75">
      <c r="A20" s="32">
        <v>6</v>
      </c>
      <c r="B20" s="11" t="s">
        <v>60</v>
      </c>
      <c r="C20" s="12" t="s">
        <v>67</v>
      </c>
      <c r="D20" s="2" t="s">
        <v>68</v>
      </c>
      <c r="E20" s="5">
        <v>5</v>
      </c>
      <c r="F20" s="2" t="s">
        <v>58</v>
      </c>
    </row>
    <row r="21" ht="12.75">
      <c r="D21" s="2" t="s">
        <v>69</v>
      </c>
    </row>
    <row r="22" spans="1:6" ht="12.75">
      <c r="A22" s="32">
        <v>7</v>
      </c>
      <c r="B22" s="11" t="s">
        <v>60</v>
      </c>
      <c r="C22" s="12" t="s">
        <v>70</v>
      </c>
      <c r="D22" s="2" t="s">
        <v>71</v>
      </c>
      <c r="E22" s="5">
        <v>0</v>
      </c>
      <c r="F22" s="2" t="s">
        <v>58</v>
      </c>
    </row>
    <row r="23" ht="12.75">
      <c r="D23" s="2" t="s">
        <v>69</v>
      </c>
    </row>
    <row r="24" spans="1:6" ht="12.75">
      <c r="A24" s="32">
        <v>8</v>
      </c>
      <c r="B24" s="11" t="s">
        <v>60</v>
      </c>
      <c r="C24" s="12" t="s">
        <v>72</v>
      </c>
      <c r="D24" s="2" t="s">
        <v>73</v>
      </c>
      <c r="E24" s="5">
        <v>357</v>
      </c>
      <c r="F24" s="2" t="s">
        <v>58</v>
      </c>
    </row>
    <row r="25" spans="1:6" ht="12.75">
      <c r="A25" s="32">
        <v>9</v>
      </c>
      <c r="B25" s="11" t="s">
        <v>55</v>
      </c>
      <c r="C25" s="12" t="s">
        <v>74</v>
      </c>
      <c r="D25" s="2" t="s">
        <v>75</v>
      </c>
      <c r="E25" s="5">
        <v>17</v>
      </c>
      <c r="F25" s="2" t="s">
        <v>76</v>
      </c>
    </row>
    <row r="26" spans="1:6" ht="12.75">
      <c r="A26" s="32">
        <v>10</v>
      </c>
      <c r="B26" s="11" t="s">
        <v>77</v>
      </c>
      <c r="C26" s="12" t="s">
        <v>78</v>
      </c>
      <c r="D26" s="2" t="s">
        <v>79</v>
      </c>
      <c r="E26" s="5">
        <v>71.4</v>
      </c>
      <c r="F26" s="2" t="s">
        <v>80</v>
      </c>
    </row>
    <row r="27" ht="12.75">
      <c r="D27" s="2" t="s">
        <v>81</v>
      </c>
    </row>
    <row r="28" ht="12.75">
      <c r="D28" s="2" t="s">
        <v>82</v>
      </c>
    </row>
    <row r="29" ht="12.75">
      <c r="D29" s="2" t="s">
        <v>83</v>
      </c>
    </row>
    <row r="30" ht="12.75">
      <c r="D30" s="2" t="s">
        <v>84</v>
      </c>
    </row>
    <row r="31" ht="12.75">
      <c r="D31" s="2" t="s">
        <v>85</v>
      </c>
    </row>
    <row r="32" spans="1:6" ht="12.75">
      <c r="A32" s="32">
        <v>11</v>
      </c>
      <c r="B32" s="11" t="s">
        <v>77</v>
      </c>
      <c r="C32" s="12" t="s">
        <v>86</v>
      </c>
      <c r="D32" s="2" t="s">
        <v>87</v>
      </c>
      <c r="E32" s="5">
        <v>71.4</v>
      </c>
      <c r="F32" s="2" t="s">
        <v>80</v>
      </c>
    </row>
    <row r="33" spans="1:6" ht="12.75">
      <c r="A33" s="32">
        <v>12</v>
      </c>
      <c r="B33" s="11" t="s">
        <v>55</v>
      </c>
      <c r="C33" s="12" t="s">
        <v>88</v>
      </c>
      <c r="D33" s="2" t="s">
        <v>89</v>
      </c>
      <c r="E33" s="5">
        <v>0</v>
      </c>
      <c r="F33" s="2" t="s">
        <v>80</v>
      </c>
    </row>
    <row r="34" ht="12.75">
      <c r="D34" s="2" t="s">
        <v>90</v>
      </c>
    </row>
    <row r="35" ht="12.75">
      <c r="D35" s="2" t="s">
        <v>91</v>
      </c>
    </row>
    <row r="36" ht="12.75">
      <c r="D36" s="2" t="s">
        <v>92</v>
      </c>
    </row>
    <row r="37" ht="12.75">
      <c r="D37" s="2" t="s">
        <v>93</v>
      </c>
    </row>
    <row r="38" spans="1:6" ht="12.75">
      <c r="A38" s="32">
        <v>13</v>
      </c>
      <c r="B38" s="11" t="s">
        <v>55</v>
      </c>
      <c r="C38" s="12" t="s">
        <v>94</v>
      </c>
      <c r="D38" s="2" t="s">
        <v>87</v>
      </c>
      <c r="E38" s="5">
        <v>0</v>
      </c>
      <c r="F38" s="2" t="s">
        <v>80</v>
      </c>
    </row>
    <row r="39" spans="1:6" ht="12.75">
      <c r="A39" s="32">
        <v>14</v>
      </c>
      <c r="B39" s="11" t="s">
        <v>55</v>
      </c>
      <c r="C39" s="12" t="s">
        <v>95</v>
      </c>
      <c r="D39" s="2" t="s">
        <v>96</v>
      </c>
      <c r="E39" s="5">
        <v>71.4</v>
      </c>
      <c r="F39" s="2" t="s">
        <v>80</v>
      </c>
    </row>
    <row r="40" ht="12.75">
      <c r="D40" s="2" t="s">
        <v>97</v>
      </c>
    </row>
    <row r="41" spans="1:6" ht="12.75">
      <c r="A41" s="32">
        <v>15</v>
      </c>
      <c r="B41" s="11" t="s">
        <v>55</v>
      </c>
      <c r="C41" s="12" t="s">
        <v>98</v>
      </c>
      <c r="D41" s="2" t="s">
        <v>99</v>
      </c>
      <c r="E41" s="5">
        <v>71.4</v>
      </c>
      <c r="F41" s="2" t="s">
        <v>80</v>
      </c>
    </row>
    <row r="42" spans="1:6" ht="12.75">
      <c r="A42" s="32">
        <v>16</v>
      </c>
      <c r="B42" s="11" t="s">
        <v>77</v>
      </c>
      <c r="C42" s="12" t="s">
        <v>100</v>
      </c>
      <c r="D42" s="2" t="s">
        <v>101</v>
      </c>
      <c r="E42" s="5">
        <v>71.4</v>
      </c>
      <c r="F42" s="2" t="s">
        <v>80</v>
      </c>
    </row>
    <row r="43" spans="4:14" ht="12.75">
      <c r="D43" s="32" t="s">
        <v>102</v>
      </c>
      <c r="E43" s="35">
        <f>J43</f>
        <v>0</v>
      </c>
      <c r="H43" s="35"/>
      <c r="I43" s="35"/>
      <c r="J43" s="35"/>
      <c r="L43" s="36"/>
      <c r="N43" s="37"/>
    </row>
    <row r="46" ht="12.75">
      <c r="B46" s="12" t="s">
        <v>103</v>
      </c>
    </row>
    <row r="47" spans="1:6" ht="12.75">
      <c r="A47" s="32">
        <v>26</v>
      </c>
      <c r="B47" s="11" t="s">
        <v>60</v>
      </c>
      <c r="C47" s="12" t="s">
        <v>104</v>
      </c>
      <c r="D47" s="2" t="s">
        <v>105</v>
      </c>
      <c r="E47" s="5">
        <v>357</v>
      </c>
      <c r="F47" s="2" t="s">
        <v>58</v>
      </c>
    </row>
    <row r="48" spans="1:6" ht="12.75">
      <c r="A48" s="32">
        <v>27</v>
      </c>
      <c r="B48" s="11" t="s">
        <v>60</v>
      </c>
      <c r="C48" s="12" t="s">
        <v>106</v>
      </c>
      <c r="D48" s="2" t="s">
        <v>107</v>
      </c>
      <c r="E48" s="5">
        <v>357</v>
      </c>
      <c r="F48" s="2" t="s">
        <v>58</v>
      </c>
    </row>
    <row r="49" spans="1:6" ht="12.75">
      <c r="A49" s="32">
        <v>28</v>
      </c>
      <c r="B49" s="11" t="s">
        <v>60</v>
      </c>
      <c r="C49" s="12" t="s">
        <v>108</v>
      </c>
      <c r="D49" s="2" t="s">
        <v>109</v>
      </c>
      <c r="E49" s="5">
        <v>549.56</v>
      </c>
      <c r="F49" s="2" t="s">
        <v>58</v>
      </c>
    </row>
    <row r="50" spans="1:6" ht="12.75">
      <c r="A50" s="32">
        <v>29</v>
      </c>
      <c r="B50" s="11" t="s">
        <v>60</v>
      </c>
      <c r="C50" s="12" t="s">
        <v>110</v>
      </c>
      <c r="D50" s="2" t="s">
        <v>111</v>
      </c>
      <c r="E50" s="5">
        <v>549.56</v>
      </c>
      <c r="F50" s="2" t="s">
        <v>58</v>
      </c>
    </row>
    <row r="51" spans="1:6" ht="12.75">
      <c r="A51" s="32">
        <v>30</v>
      </c>
      <c r="B51" s="11" t="s">
        <v>112</v>
      </c>
      <c r="C51" s="12" t="s">
        <v>113</v>
      </c>
      <c r="D51" s="2" t="s">
        <v>114</v>
      </c>
      <c r="E51" s="5">
        <v>367</v>
      </c>
      <c r="F51" s="2" t="s">
        <v>58</v>
      </c>
    </row>
    <row r="52" ht="12.75">
      <c r="D52" s="2" t="s">
        <v>115</v>
      </c>
    </row>
    <row r="53" spans="1:6" ht="12.75">
      <c r="A53" s="32">
        <v>31</v>
      </c>
      <c r="B53" s="11" t="s">
        <v>112</v>
      </c>
      <c r="C53" s="12" t="s">
        <v>116</v>
      </c>
      <c r="D53" s="2" t="s">
        <v>117</v>
      </c>
      <c r="E53" s="5">
        <v>183</v>
      </c>
      <c r="F53" s="2" t="s">
        <v>58</v>
      </c>
    </row>
    <row r="54" ht="12.75">
      <c r="D54" s="2" t="s">
        <v>118</v>
      </c>
    </row>
    <row r="55" spans="4:14" ht="12.75">
      <c r="D55" s="32" t="s">
        <v>119</v>
      </c>
      <c r="E55" s="35">
        <f>J55</f>
        <v>0</v>
      </c>
      <c r="H55" s="35"/>
      <c r="I55" s="35"/>
      <c r="J55" s="35"/>
      <c r="L55" s="36"/>
      <c r="N55" s="37"/>
    </row>
    <row r="56" ht="12.75">
      <c r="B56" s="12" t="s">
        <v>120</v>
      </c>
    </row>
    <row r="57" spans="1:6" ht="12.75">
      <c r="A57" s="32">
        <v>43</v>
      </c>
      <c r="B57" s="11" t="s">
        <v>121</v>
      </c>
      <c r="C57" s="12" t="s">
        <v>122</v>
      </c>
      <c r="D57" s="2" t="s">
        <v>123</v>
      </c>
      <c r="E57" s="5">
        <v>281</v>
      </c>
      <c r="F57" s="2" t="s">
        <v>124</v>
      </c>
    </row>
    <row r="58" spans="1:6" ht="12.75">
      <c r="A58" s="32">
        <v>44</v>
      </c>
      <c r="B58" s="11" t="s">
        <v>121</v>
      </c>
      <c r="C58" s="12" t="s">
        <v>125</v>
      </c>
      <c r="D58" s="2" t="s">
        <v>126</v>
      </c>
      <c r="E58" s="5">
        <v>2811</v>
      </c>
      <c r="F58" s="2" t="s">
        <v>124</v>
      </c>
    </row>
    <row r="59" spans="1:6" ht="12.75">
      <c r="A59" s="32">
        <v>45</v>
      </c>
      <c r="B59" s="11" t="s">
        <v>121</v>
      </c>
      <c r="C59" s="12" t="s">
        <v>127</v>
      </c>
      <c r="D59" s="2" t="s">
        <v>128</v>
      </c>
      <c r="E59" s="5">
        <v>281.135</v>
      </c>
      <c r="F59" s="2" t="s">
        <v>124</v>
      </c>
    </row>
    <row r="60" spans="1:6" ht="12.75">
      <c r="A60" s="32">
        <v>46</v>
      </c>
      <c r="B60" s="11" t="s">
        <v>60</v>
      </c>
      <c r="C60" s="12" t="s">
        <v>129</v>
      </c>
      <c r="D60" s="2" t="s">
        <v>130</v>
      </c>
      <c r="E60" s="5">
        <v>535.2</v>
      </c>
      <c r="F60" s="2" t="s">
        <v>124</v>
      </c>
    </row>
    <row r="61" spans="4:14" ht="12.75">
      <c r="D61" s="32" t="s">
        <v>131</v>
      </c>
      <c r="E61" s="35">
        <f>J61</f>
        <v>0</v>
      </c>
      <c r="H61" s="35"/>
      <c r="I61" s="35"/>
      <c r="J61" s="35"/>
      <c r="L61" s="36"/>
      <c r="N61" s="37"/>
    </row>
    <row r="63" spans="4:14" ht="12.75">
      <c r="D63" s="32" t="s">
        <v>132</v>
      </c>
      <c r="E63" s="37">
        <f>SUM(E61,E55,E43)</f>
        <v>0</v>
      </c>
      <c r="H63" s="35"/>
      <c r="I63" s="35"/>
      <c r="J63" s="35"/>
      <c r="L63" s="36"/>
      <c r="N63" s="37"/>
    </row>
    <row r="65" spans="4:14" ht="12.75">
      <c r="D65" s="1" t="s">
        <v>133</v>
      </c>
      <c r="E65" s="38">
        <f>J65</f>
        <v>0</v>
      </c>
      <c r="H65" s="35"/>
      <c r="I65" s="35"/>
      <c r="J65" s="38"/>
      <c r="L65" s="36"/>
      <c r="N65" s="37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MSU_RAJEC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MSU113</dc:creator>
  <cp:keywords/>
  <dc:description/>
  <cp:lastModifiedBy>Tomčíková Júlia</cp:lastModifiedBy>
  <cp:lastPrinted>2014-06-04T12:54:08Z</cp:lastPrinted>
  <dcterms:created xsi:type="dcterms:W3CDTF">2014-06-04T12:50:51Z</dcterms:created>
  <dcterms:modified xsi:type="dcterms:W3CDTF">2014-07-01T11:03:45Z</dcterms:modified>
  <cp:category/>
  <cp:version/>
  <cp:contentType/>
  <cp:contentStatus/>
</cp:coreProperties>
</file>